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FORMOS\2024 2 ketv\"/>
    </mc:Choice>
  </mc:AlternateContent>
  <xr:revisionPtr revIDLastSave="0" documentId="13_ncr:1_{87A67D43-1D9E-4FD7-A7EB-CDEEF3F187CF}" xr6:coauthVersionLast="47" xr6:coauthVersionMax="47" xr10:uidLastSave="{00000000-0000-0000-0000-000000000000}"/>
  <bookViews>
    <workbookView xWindow="-103" yWindow="-103" windowWidth="29692" windowHeight="11949" xr2:uid="{9446295F-16C6-4B08-A4EC-93280DA3D16E}"/>
  </bookViews>
  <sheets>
    <sheet name="2 priedo 1 skyrius" sheetId="1" r:id="rId1"/>
  </sheets>
  <definedNames>
    <definedName name="_xlnm.Print_Titles" localSheetId="0">'2 priedo 1 skyrius'!$25:$29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80" i="1" l="1"/>
  <c r="J143" i="1"/>
  <c r="I143" i="1"/>
  <c r="J134" i="1"/>
  <c r="I134" i="1"/>
  <c r="I102" i="1"/>
  <c r="I101" i="1" s="1"/>
  <c r="J102" i="1"/>
  <c r="J101" i="1" s="1"/>
  <c r="J87" i="1"/>
  <c r="I87" i="1"/>
  <c r="J80" i="1"/>
  <c r="J73" i="1" s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<sst xmlns="http://schemas.openxmlformats.org/spreadsheetml/2006/main" count="149" uniqueCount="138">
  <si>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</si>
  <si>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</si>
  <si>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</si>
  <si>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</si>
  <si>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</si>
  <si>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</si>
  <si>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</si>
  <si>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</si>
  <si>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</si>
  <si>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</si>
  <si>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</si>
  <si>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</si>
  <si>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</si>
  <si>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</si>
  <si>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</si>
  <si>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</si>
  <si>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</si>
  <si>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</si>
  <si>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</si>
  <si>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</si>
  <si>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</si>
  <si>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</si>
  <si>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</si>
  <si>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</si>
  <si>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</si>
  <si>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</si>
  <si>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</si>
  <si>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</si>
  <si>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</si>
  <si>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</si>
  <si>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</si>
  <si>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</si>
  <si>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</si>
  <si>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</si>
  <si>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</si>
  <si>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</si>
  <si>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</si>
  <si>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</si>
  <si>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</si>
  <si>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</si>
  <si>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</si>
  <si>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</si>
  <si>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</si>
  <si>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</si>
  <si>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</si>
  <si>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</si>
  <si>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</si>
  <si>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</si>
  <si>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</si>
  <si>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</si>
  <si>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</si>
  <si>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</si>
  <si>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</si>
  <si>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</si>
  <si>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</si>
  <si>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</si>
  <si>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</si>
  <si>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</si>
  <si>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</si>
  <si>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</si>
  <si>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</si>
  <si>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</si>
  <si>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</si>
  <si>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</si>
  <si>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</si>
  <si>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</si>
  <si>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</si>
  <si>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</si>
  <si>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</si>
  <si>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</si>
  <si>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</si>
  <si>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</si>
  <si>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</si>
  <si>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</si>
  <si>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</si>
  <si>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</si>
  <si>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</si>
  <si>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</si>
  <si>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</si>
  <si>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</si>
  <si>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</si>
  <si>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</si>
  <si>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</si>
  <si>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</si>
  <si>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</si>
  <si>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</si>
  <si>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</si>
  <si>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</si>
  <si>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</si>
  <si>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</si>
  <si>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</si>
  <si>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</si>
  <si>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</si>
  <si>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</si>
  <si>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</si>
  <si>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</si>
  <si>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</si>
  <si>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</si>
  <si>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</si>
  <si>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</si>
  <si>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</si>
  <si>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</si>
  <si>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</si>
  <si>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</si>
  <si>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</si>
  <si>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</si>
  <si>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</si>
  <si>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</si>
  <si>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</si>
  <si>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</si>
  <si>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</si>
  <si>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</si>
  <si>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</si>
  <si>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</si>
  <si>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</si>
  <si>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</si>
  <si>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</si>
  <si>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</si>
  <si>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</si>
  <si>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</si>
  <si>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</si>
  <si>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</si>
  <si>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</si>
  <si>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</si>
  <si>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</si>
  <si>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</si>
  <si>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</si>
  <si>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</si>
  <si>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</si>
  <si>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</si>
  <si>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</si>
  <si>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</si>
  <si>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            VISAGINO SAVIVALDYBĖ</t>
  </si>
  <si>
    <t>Visaginas</t>
  </si>
  <si>
    <t xml:space="preserve">                                                            pusmečio</t>
  </si>
  <si>
    <t>2024-07-22  Nr. 2</t>
  </si>
  <si>
    <t>SUVESTINĖ</t>
  </si>
  <si>
    <t>SAVIVALDYBĖS BIUDŽETO IŠLAIDŲ  VYKDYMO 2024 M. BIRŽELIO 30 D.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</si>
</sst>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5820C-CE51-4839-8280-BD1391141309}">
  <dimension ref="A1:N154"/>
  <sheetViews>
    <sheetView tabSelected="1" zoomScale="95" zoomScaleNormal="95" workbookViewId="0">
      <selection activeCell="D9" sqref="D9:L9"/>
    </sheetView>
  </sheetViews>
  <sheetFormatPr defaultRowHeight="11.6" x14ac:dyDescent="0.3"/>
  <cols>
    <col min="1" max="3" width="3" customWidth="1"/>
    <col min="4" max="5" width="3.08984375" customWidth="1"/>
    <col min="6" max="6" width="2.90625" customWidth="1"/>
    <col min="7" max="7" width="30" customWidth="1"/>
    <col min="8" max="8" width="4.36328125" customWidth="1"/>
    <col min="9" max="10" width="16.453125" customWidth="1"/>
    <col min="11" max="11" width="4.90625" customWidth="1"/>
    <col min="12" max="12" width="5.08984375" customWidth="1"/>
    <col min="13" max="13" width="4.90625" customWidth="1"/>
    <col min="14" max="14" width="5.453125" customWidth="1"/>
  </cols>
  <sheetData>
    <row r="1" spans="4:14" ht="13.3" customHeight="1" x14ac:dyDescent="0.3">
      <c r="I1" s="44" t="s">
        <v>91</v>
      </c>
      <c r="J1" s="44"/>
      <c r="K1" s="44"/>
      <c r="L1" s="44"/>
      <c r="M1" s="44"/>
      <c r="N1" s="44"/>
    </row>
    <row r="2" spans="4:14" ht="12.75" customHeight="1" x14ac:dyDescent="0.3">
      <c r="I2" s="29" t="s">
        <v>92</v>
      </c>
      <c r="J2" s="29"/>
      <c r="K2" s="29"/>
      <c r="L2" s="29"/>
      <c r="M2" s="29"/>
      <c r="N2" s="29"/>
    </row>
    <row r="3" spans="4:14" ht="19.3" customHeight="1" x14ac:dyDescent="0.3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3">
      <c r="G4" s="48" t="s">
        <v>132</v>
      </c>
      <c r="H4" s="48"/>
      <c r="I4" s="48"/>
      <c r="J4" s="48"/>
      <c r="K4" s="10"/>
      <c r="L4" s="10"/>
      <c r="M4" s="10"/>
      <c r="N4" s="10"/>
    </row>
    <row r="5" spans="4:14" x14ac:dyDescent="0.3">
      <c r="G5" s="47" t="s">
        <v>20</v>
      </c>
      <c r="H5" s="47"/>
      <c r="I5" s="47"/>
      <c r="J5" s="47"/>
      <c r="K5" s="10"/>
      <c r="L5" s="10"/>
      <c r="M5" s="10"/>
      <c r="N5" s="10"/>
    </row>
    <row r="6" spans="4:14" x14ac:dyDescent="0.3">
      <c r="I6" s="10"/>
      <c r="J6" s="10"/>
      <c r="K6" s="10"/>
      <c r="L6" s="10"/>
      <c r="M6" s="10"/>
      <c r="N6" s="10"/>
    </row>
    <row r="7" spans="4:14" x14ac:dyDescent="0.3">
      <c r="G7" s="24" t="s">
        <v>134</v>
      </c>
      <c r="H7" s="24"/>
      <c r="I7" s="24"/>
      <c r="J7" s="24"/>
      <c r="K7" s="10"/>
      <c r="L7" s="10"/>
      <c r="M7" s="10"/>
      <c r="N7" s="10"/>
    </row>
    <row r="8" spans="4:14" x14ac:dyDescent="0.3">
      <c r="G8" s="30" t="s">
        <v>94</v>
      </c>
      <c r="H8" s="31"/>
      <c r="I8" s="32"/>
      <c r="J8" s="32"/>
      <c r="K8" s="10"/>
      <c r="L8" s="10"/>
      <c r="M8" s="10"/>
      <c r="N8" s="10"/>
    </row>
    <row r="9" spans="4:14" ht="12" customHeight="1" x14ac:dyDescent="0.3">
      <c r="D9" s="45" t="s">
        <v>137</v>
      </c>
      <c r="E9" s="46"/>
      <c r="F9" s="46"/>
      <c r="G9" s="46"/>
      <c r="H9" s="46"/>
      <c r="I9" s="46"/>
      <c r="J9" s="46"/>
      <c r="K9" s="46"/>
      <c r="L9" s="46"/>
      <c r="M9" s="10"/>
      <c r="N9" s="10"/>
    </row>
    <row r="10" spans="4:14" ht="12.75" customHeight="1" x14ac:dyDescent="0.3">
      <c r="G10" s="43"/>
      <c r="H10" s="43"/>
      <c r="I10" s="43"/>
      <c r="J10" s="43"/>
      <c r="K10" s="12"/>
      <c r="L10" s="12"/>
      <c r="M10" s="10"/>
      <c r="N10" s="10"/>
    </row>
    <row r="11" spans="4:14" ht="12.75" customHeight="1" x14ac:dyDescent="0.3">
      <c r="I11" s="10"/>
      <c r="J11" s="10"/>
      <c r="K11" s="10"/>
      <c r="L11" s="10"/>
      <c r="M11" s="10"/>
      <c r="N11" s="10"/>
    </row>
    <row r="12" spans="4:14" ht="12.75" customHeight="1" x14ac:dyDescent="0.3">
      <c r="G12" s="38" t="s">
        <v>135</v>
      </c>
      <c r="H12" s="22"/>
      <c r="I12" s="22"/>
      <c r="J12" s="10"/>
      <c r="K12" s="10"/>
      <c r="L12" s="10"/>
      <c r="M12" s="10"/>
      <c r="N12" s="10"/>
    </row>
    <row r="13" spans="4:14" ht="12.75" customHeight="1" x14ac:dyDescent="0.3">
      <c r="G13" s="23" t="s">
        <v>21</v>
      </c>
      <c r="H13" s="23"/>
      <c r="I13" s="23"/>
      <c r="J13" s="10"/>
      <c r="K13" s="10"/>
      <c r="L13" s="10"/>
      <c r="M13" s="10"/>
      <c r="N13" s="10"/>
    </row>
    <row r="14" spans="4:14" ht="13.5" customHeight="1" x14ac:dyDescent="0.3">
      <c r="G14" s="21" t="s">
        <v>133</v>
      </c>
      <c r="H14" s="22"/>
      <c r="I14" s="22"/>
      <c r="J14" s="10"/>
      <c r="K14" s="10"/>
      <c r="L14" s="10"/>
      <c r="M14" s="10"/>
      <c r="N14" s="10"/>
    </row>
    <row r="15" spans="4:14" ht="12" customHeight="1" x14ac:dyDescent="0.3">
      <c r="G15" s="23" t="s">
        <v>19</v>
      </c>
      <c r="H15" s="23"/>
      <c r="I15" s="23"/>
      <c r="J15" s="10"/>
      <c r="K15" s="10"/>
      <c r="L15" s="10"/>
      <c r="M15" s="10"/>
      <c r="N15" s="10"/>
    </row>
    <row r="16" spans="4:14" ht="13.5" customHeight="1" x14ac:dyDescent="0.3">
      <c r="I16" s="29"/>
      <c r="J16" s="29"/>
      <c r="K16" s="29"/>
      <c r="L16" s="29"/>
      <c r="M16" s="29"/>
      <c r="N16" s="29"/>
    </row>
    <row r="17" spans="1:14" x14ac:dyDescent="0.3">
      <c r="B17" s="11"/>
      <c r="C17" s="11"/>
      <c r="D17" s="11"/>
      <c r="E17" s="11"/>
      <c r="F17" s="11"/>
      <c r="G17" s="11"/>
      <c r="H17" s="11"/>
      <c r="I17" s="27" t="s">
        <v>13</v>
      </c>
      <c r="J17" s="28"/>
      <c r="K17" s="6">
        <v>12</v>
      </c>
    </row>
    <row r="18" spans="1:14" x14ac:dyDescent="0.3">
      <c r="B18" s="3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3">
      <c r="B19" s="35" t="s">
        <v>96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4" ht="10.3" customHeight="1" x14ac:dyDescent="0.3">
      <c r="B20" s="19"/>
      <c r="C20" s="20"/>
      <c r="D20" s="20"/>
      <c r="E20" s="20"/>
      <c r="F20" s="20"/>
      <c r="G20" s="34"/>
      <c r="H20" s="37"/>
      <c r="I20" s="37"/>
      <c r="J20" s="37"/>
      <c r="K20" s="20"/>
      <c r="L20" s="20"/>
      <c r="M20" s="20"/>
    </row>
    <row r="22" spans="1:14" x14ac:dyDescent="0.3">
      <c r="B22" s="26" t="s">
        <v>136</v>
      </c>
      <c r="C22" s="26"/>
      <c r="D22" s="26"/>
      <c r="E22" s="26"/>
      <c r="F22" s="26"/>
      <c r="G22" s="26"/>
      <c r="H22" s="26"/>
      <c r="I22" s="27" t="s">
        <v>12</v>
      </c>
      <c r="J22" s="28"/>
      <c r="K22" s="6"/>
      <c r="L22" s="6"/>
      <c r="M22" s="6"/>
      <c r="N22" s="6"/>
    </row>
    <row r="23" spans="1:14" x14ac:dyDescent="0.3">
      <c r="B23" s="49"/>
      <c r="C23" s="49"/>
      <c r="D23" s="49"/>
      <c r="E23" s="49"/>
      <c r="F23" s="49"/>
      <c r="G23" s="49"/>
      <c r="H23" s="49"/>
    </row>
    <row r="24" spans="1:14" x14ac:dyDescent="0.3">
      <c r="B24" s="25" t="s">
        <v>0</v>
      </c>
      <c r="C24" s="25"/>
      <c r="D24" s="25"/>
      <c r="E24" s="25"/>
      <c r="F24" s="25"/>
      <c r="G24" s="25"/>
      <c r="H24" s="25"/>
    </row>
    <row r="25" spans="1:14" ht="13.3" customHeight="1" x14ac:dyDescent="0.3">
      <c r="J25" s="14" t="s">
        <v>83</v>
      </c>
    </row>
    <row r="26" spans="1:14" ht="12" customHeight="1" x14ac:dyDescent="0.3">
      <c r="A26" s="50" t="s">
        <v>11</v>
      </c>
      <c r="B26" s="50"/>
      <c r="C26" s="50"/>
      <c r="D26" s="50"/>
      <c r="E26" s="50"/>
      <c r="F26" s="50"/>
      <c r="G26" s="53" t="s">
        <v>10</v>
      </c>
      <c r="H26" s="56" t="s">
        <v>14</v>
      </c>
      <c r="I26" s="40" t="s">
        <v>23</v>
      </c>
      <c r="J26" s="40" t="s">
        <v>22</v>
      </c>
    </row>
    <row r="27" spans="1:14" x14ac:dyDescent="0.3">
      <c r="A27" s="51"/>
      <c r="B27" s="51"/>
      <c r="C27" s="51"/>
      <c r="D27" s="51"/>
      <c r="E27" s="51"/>
      <c r="F27" s="51"/>
      <c r="G27" s="54"/>
      <c r="H27" s="57"/>
      <c r="I27" s="41"/>
      <c r="J27" s="41"/>
    </row>
    <row r="28" spans="1:14" ht="27" customHeight="1" x14ac:dyDescent="0.3">
      <c r="A28" s="52"/>
      <c r="B28" s="52"/>
      <c r="C28" s="52"/>
      <c r="D28" s="52"/>
      <c r="E28" s="52"/>
      <c r="F28" s="52"/>
      <c r="G28" s="55"/>
      <c r="H28" s="58"/>
      <c r="I28" s="42"/>
      <c r="J28" s="42"/>
    </row>
    <row r="29" spans="1:14" ht="12.75" customHeight="1" x14ac:dyDescent="0.3">
      <c r="A29" s="39">
        <v>1</v>
      </c>
      <c r="B29" s="39"/>
      <c r="C29" s="39"/>
      <c r="D29" s="39"/>
      <c r="E29" s="39"/>
      <c r="F29" s="39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3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21870.800000000003</v>
      </c>
      <c r="J30" s="15">
        <f>J31+J37+J55+J69+J73+J87+J95</f>
        <v>17764.099999999999</v>
      </c>
    </row>
    <row r="31" spans="1:14" ht="19.5" customHeight="1" x14ac:dyDescent="0.3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12197.699999999999</v>
      </c>
      <c r="J31" s="16">
        <f>J32+J35</f>
        <v>10955.699999999999</v>
      </c>
    </row>
    <row r="32" spans="1:14" x14ac:dyDescent="0.3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12012.9</v>
      </c>
      <c r="J32" s="17">
        <f>J33+J34</f>
        <v>10800.3</v>
      </c>
    </row>
    <row r="33" spans="1:10" x14ac:dyDescent="0.3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12012.9</v>
      </c>
      <c r="J33" s="18">
        <v>10800.3</v>
      </c>
    </row>
    <row r="34" spans="1:10" x14ac:dyDescent="0.3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3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184.8</v>
      </c>
      <c r="J35" s="17">
        <f>J36</f>
        <v>155.4</v>
      </c>
    </row>
    <row r="36" spans="1:10" ht="16.5" customHeight="1" x14ac:dyDescent="0.3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184.8</v>
      </c>
      <c r="J36" s="18">
        <v>155.4</v>
      </c>
    </row>
    <row r="37" spans="1:10" ht="21.45" x14ac:dyDescent="0.3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5434.2000000000007</v>
      </c>
      <c r="J37" s="16">
        <f>J38</f>
        <v>3385.4</v>
      </c>
    </row>
    <row r="38" spans="1:10" ht="21.45" x14ac:dyDescent="0.3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5434.2000000000007</v>
      </c>
      <c r="J38" s="17">
        <f>J39+J40+J41+J42+J43+J44+J45+J46+J47+J48+J49+J50+J51+J52+J53+J54</f>
        <v>3385.4</v>
      </c>
    </row>
    <row r="39" spans="1:10" x14ac:dyDescent="0.3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338.3</v>
      </c>
      <c r="J39" s="18">
        <v>310.2</v>
      </c>
    </row>
    <row r="40" spans="1:10" ht="23.25" customHeight="1" x14ac:dyDescent="0.3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18.3</v>
      </c>
      <c r="J40" s="18">
        <v>5.2</v>
      </c>
    </row>
    <row r="41" spans="1:10" ht="21.45" x14ac:dyDescent="0.3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33.5</v>
      </c>
      <c r="J41" s="18">
        <v>27.6</v>
      </c>
    </row>
    <row r="42" spans="1:10" ht="26.25" customHeight="1" x14ac:dyDescent="0.3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108.4</v>
      </c>
      <c r="J42" s="18">
        <v>70.3</v>
      </c>
    </row>
    <row r="43" spans="1:10" ht="23.25" customHeight="1" x14ac:dyDescent="0.3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12.8</v>
      </c>
      <c r="J43" s="18">
        <v>6.5</v>
      </c>
    </row>
    <row r="44" spans="1:10" ht="14.25" customHeight="1" x14ac:dyDescent="0.3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26.3</v>
      </c>
      <c r="J44" s="18">
        <v>15.5</v>
      </c>
    </row>
    <row r="45" spans="1:10" ht="20.25" customHeight="1" x14ac:dyDescent="0.3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962.8</v>
      </c>
      <c r="J45" s="18">
        <v>817.3</v>
      </c>
    </row>
    <row r="46" spans="1:10" ht="23.25" customHeight="1" x14ac:dyDescent="0.3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0.1</v>
      </c>
      <c r="J46" s="18">
        <v>0.1</v>
      </c>
    </row>
    <row r="47" spans="1:10" ht="21.45" x14ac:dyDescent="0.3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1369.2</v>
      </c>
      <c r="J47" s="18">
        <v>432.6</v>
      </c>
    </row>
    <row r="48" spans="1:10" x14ac:dyDescent="0.3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93</v>
      </c>
      <c r="J48" s="18">
        <v>46.9</v>
      </c>
    </row>
    <row r="49" spans="1:10" ht="21.45" x14ac:dyDescent="0.3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40</v>
      </c>
      <c r="J49" s="18">
        <v>25.5</v>
      </c>
    </row>
    <row r="50" spans="1:10" x14ac:dyDescent="0.3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881.5</v>
      </c>
      <c r="J50" s="18">
        <v>698.4</v>
      </c>
    </row>
    <row r="51" spans="1:10" ht="27.75" customHeight="1" x14ac:dyDescent="0.3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207.6</v>
      </c>
      <c r="J51" s="18">
        <v>147.80000000000001</v>
      </c>
    </row>
    <row r="52" spans="1:10" x14ac:dyDescent="0.3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25.2</v>
      </c>
      <c r="J52" s="18">
        <v>16.899999999999999</v>
      </c>
    </row>
    <row r="53" spans="1:10" x14ac:dyDescent="0.3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14.8</v>
      </c>
      <c r="J53" s="18">
        <v>13.5</v>
      </c>
    </row>
    <row r="54" spans="1:10" ht="22.5" customHeight="1" x14ac:dyDescent="0.3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1302.4000000000001</v>
      </c>
      <c r="J54" s="18">
        <v>751.1</v>
      </c>
    </row>
    <row r="55" spans="1:10" x14ac:dyDescent="0.3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74.8</v>
      </c>
      <c r="J55" s="16">
        <f>J56+J67</f>
        <v>60.9</v>
      </c>
    </row>
    <row r="56" spans="1:10" x14ac:dyDescent="0.3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74.8</v>
      </c>
      <c r="J56" s="17">
        <f>J57+J60+J63</f>
        <v>60.9</v>
      </c>
    </row>
    <row r="57" spans="1:10" x14ac:dyDescent="0.3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74.8</v>
      </c>
      <c r="J57" s="17">
        <f>J58+J59</f>
        <v>60.9</v>
      </c>
    </row>
    <row r="58" spans="1:10" ht="23.25" customHeight="1" x14ac:dyDescent="0.3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3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74.8</v>
      </c>
      <c r="J59" s="18">
        <v>60.9</v>
      </c>
    </row>
    <row r="60" spans="1:10" ht="34.5" customHeight="1" x14ac:dyDescent="0.3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3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3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1.45" x14ac:dyDescent="0.3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3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3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3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3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3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3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70</v>
      </c>
      <c r="J69" s="16">
        <f>J70</f>
        <v>46.4</v>
      </c>
    </row>
    <row r="70" spans="1:10" x14ac:dyDescent="0.3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70</v>
      </c>
      <c r="J70" s="17">
        <f>J71+J72</f>
        <v>46.4</v>
      </c>
    </row>
    <row r="71" spans="1:10" x14ac:dyDescent="0.3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3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70</v>
      </c>
      <c r="J72" s="18">
        <v>46.4</v>
      </c>
    </row>
    <row r="73" spans="1:10" x14ac:dyDescent="0.3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26</v>
      </c>
      <c r="J73" s="16">
        <f>J74+J77+J80</f>
        <v>26</v>
      </c>
    </row>
    <row r="74" spans="1:10" ht="25.5" customHeight="1" x14ac:dyDescent="0.3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1.45" x14ac:dyDescent="0.3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3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1.45" x14ac:dyDescent="0.3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3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1.45" x14ac:dyDescent="0.3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3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26</v>
      </c>
      <c r="J80" s="17">
        <f>J81+J84</f>
        <v>26</v>
      </c>
    </row>
    <row r="81" spans="1:10" ht="35.25" customHeight="1" x14ac:dyDescent="0.3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26</v>
      </c>
      <c r="J81" s="17">
        <f>J82+J83</f>
        <v>26</v>
      </c>
    </row>
    <row r="82" spans="1:10" ht="26.25" customHeight="1" x14ac:dyDescent="0.3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1.45" x14ac:dyDescent="0.3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26</v>
      </c>
      <c r="J83" s="18">
        <v>26</v>
      </c>
    </row>
    <row r="84" spans="1:10" ht="28.5" customHeight="1" x14ac:dyDescent="0.3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1.45" x14ac:dyDescent="0.3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3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1.45" x14ac:dyDescent="0.3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2805.6000000000004</v>
      </c>
      <c r="J87" s="16">
        <f>J88+J91+J92</f>
        <v>2280.7999999999997</v>
      </c>
    </row>
    <row r="88" spans="1:10" ht="24" customHeight="1" x14ac:dyDescent="0.3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2689.3</v>
      </c>
      <c r="J88" s="17">
        <f>J89+J90</f>
        <v>2185.6</v>
      </c>
    </row>
    <row r="89" spans="1:10" x14ac:dyDescent="0.3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978.1</v>
      </c>
      <c r="J89" s="18">
        <v>828.6</v>
      </c>
    </row>
    <row r="90" spans="1:10" x14ac:dyDescent="0.3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1711.2</v>
      </c>
      <c r="J90" s="18">
        <v>1357</v>
      </c>
    </row>
    <row r="91" spans="1:10" x14ac:dyDescent="0.3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3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116.3</v>
      </c>
      <c r="J92" s="17">
        <f>J93+J94</f>
        <v>95.2</v>
      </c>
    </row>
    <row r="93" spans="1:10" ht="14.25" customHeight="1" x14ac:dyDescent="0.3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116.3</v>
      </c>
      <c r="J93" s="18">
        <v>95.2</v>
      </c>
    </row>
    <row r="94" spans="1:10" ht="18.75" customHeight="1" x14ac:dyDescent="0.3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3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1262.5</v>
      </c>
      <c r="J95" s="16">
        <f>J96+J100</f>
        <v>1008.9</v>
      </c>
    </row>
    <row r="96" spans="1:10" ht="21.45" x14ac:dyDescent="0.3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1168.9000000000001</v>
      </c>
      <c r="J96" s="17">
        <f>J97+J98+J99</f>
        <v>919.5</v>
      </c>
    </row>
    <row r="97" spans="1:10" x14ac:dyDescent="0.3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1.45" x14ac:dyDescent="0.3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1168.9000000000001</v>
      </c>
      <c r="J98" s="18">
        <v>919.5</v>
      </c>
    </row>
    <row r="99" spans="1:10" x14ac:dyDescent="0.3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3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93.6</v>
      </c>
      <c r="J100" s="18">
        <v>89.4</v>
      </c>
    </row>
    <row r="101" spans="1:10" ht="42" customHeight="1" x14ac:dyDescent="0.3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4601</v>
      </c>
      <c r="J101" s="16">
        <f>J102+J120+J125+J127+J129</f>
        <v>1587.9</v>
      </c>
    </row>
    <row r="102" spans="1:10" ht="30.75" customHeight="1" x14ac:dyDescent="0.3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4319</v>
      </c>
      <c r="J102" s="17">
        <f>J103+J105+J109+J114+J118</f>
        <v>1387.5</v>
      </c>
    </row>
    <row r="103" spans="1:10" x14ac:dyDescent="0.3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3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1.45" x14ac:dyDescent="0.3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2993.2</v>
      </c>
      <c r="J105" s="17">
        <f>J106+J107+J108</f>
        <v>1043.5</v>
      </c>
    </row>
    <row r="106" spans="1:10" ht="16.5" customHeight="1" x14ac:dyDescent="0.3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27</v>
      </c>
      <c r="J106" s="18">
        <v>0</v>
      </c>
    </row>
    <row r="107" spans="1:10" ht="23.25" customHeight="1" x14ac:dyDescent="0.3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981.3</v>
      </c>
      <c r="J107" s="18">
        <v>444.2</v>
      </c>
    </row>
    <row r="108" spans="1:10" ht="26.25" customHeight="1" x14ac:dyDescent="0.3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1984.9</v>
      </c>
      <c r="J108" s="18">
        <v>599.29999999999995</v>
      </c>
    </row>
    <row r="109" spans="1:10" ht="21.45" x14ac:dyDescent="0.3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1199.8</v>
      </c>
      <c r="J109" s="17">
        <f>J110+J111+J112+J113</f>
        <v>285.2</v>
      </c>
    </row>
    <row r="110" spans="1:10" ht="25.5" customHeight="1" x14ac:dyDescent="0.3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76.2</v>
      </c>
      <c r="J110" s="18">
        <v>0</v>
      </c>
    </row>
    <row r="111" spans="1:10" ht="23.25" customHeight="1" x14ac:dyDescent="0.3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663.9</v>
      </c>
      <c r="J111" s="18">
        <v>191.6</v>
      </c>
    </row>
    <row r="112" spans="1:10" ht="21.75" customHeight="1" x14ac:dyDescent="0.3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3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459.7</v>
      </c>
      <c r="J113" s="18">
        <v>93.6</v>
      </c>
    </row>
    <row r="114" spans="1:10" ht="21.45" x14ac:dyDescent="0.3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3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3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3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3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126</v>
      </c>
      <c r="J118" s="17">
        <f>J119</f>
        <v>58.8</v>
      </c>
    </row>
    <row r="119" spans="1:10" ht="25.5" customHeight="1" x14ac:dyDescent="0.3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126</v>
      </c>
      <c r="J119" s="18">
        <v>58.8</v>
      </c>
    </row>
    <row r="120" spans="1:10" ht="25.5" customHeight="1" x14ac:dyDescent="0.3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282</v>
      </c>
      <c r="J120" s="17">
        <f>J121+J122+J123+J124</f>
        <v>200.4</v>
      </c>
    </row>
    <row r="121" spans="1:10" ht="36" customHeight="1" x14ac:dyDescent="0.3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2.7</v>
      </c>
      <c r="J121" s="18">
        <v>2.4</v>
      </c>
    </row>
    <row r="122" spans="1:10" x14ac:dyDescent="0.3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3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3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279.3</v>
      </c>
      <c r="J124" s="18">
        <v>198</v>
      </c>
    </row>
    <row r="125" spans="1:10" x14ac:dyDescent="0.3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3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3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3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3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3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3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3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3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26471.800000000003</v>
      </c>
      <c r="J133" s="16">
        <f>J30+J101</f>
        <v>19352</v>
      </c>
    </row>
    <row r="134" spans="1:10" ht="40.5" customHeight="1" x14ac:dyDescent="0.3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2.15" x14ac:dyDescent="0.3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3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1.45" x14ac:dyDescent="0.3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1.45" x14ac:dyDescent="0.3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2.15" x14ac:dyDescent="0.3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3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1.45" x14ac:dyDescent="0.3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1.45" x14ac:dyDescent="0.3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3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141</v>
      </c>
      <c r="J143" s="16">
        <f>J144+J149</f>
        <v>141</v>
      </c>
    </row>
    <row r="144" spans="1:10" ht="45" customHeight="1" x14ac:dyDescent="0.3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141</v>
      </c>
      <c r="J144" s="17">
        <f>J145+J146+J147+J148</f>
        <v>141</v>
      </c>
    </row>
    <row r="145" spans="1:10" ht="15" customHeight="1" x14ac:dyDescent="0.3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3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141</v>
      </c>
      <c r="J146" s="18">
        <v>141</v>
      </c>
    </row>
    <row r="147" spans="1:10" ht="21.45" x14ac:dyDescent="0.3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1.45" x14ac:dyDescent="0.3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3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3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3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1.45" x14ac:dyDescent="0.3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1.45" x14ac:dyDescent="0.3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3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26612.800000000003</v>
      </c>
      <c r="J154" s="16">
        <f>J133+J134+J143</f>
        <v>19493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Bendras 3</dc:creator>
  <cp:lastModifiedBy>Bendras6</cp:lastModifiedBy>
  <cp:lastPrinted>2024-07-29T13:02:41Z</cp:lastPrinted>
  <dcterms:created xsi:type="dcterms:W3CDTF">2004-04-20T08:38:47Z</dcterms:created>
  <dcterms:modified xsi:type="dcterms:W3CDTF">2024-07-29T13:03:03Z</dcterms:modified>
</cp:coreProperties>
</file>