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8F62F11-E1D5-4AC0-80B3-B57D36F66AF9}" xr6:coauthVersionLast="47" xr6:coauthVersionMax="47" xr10:uidLastSave="{00000000-0000-0000-0000-000000000000}"/>
  <bookViews>
    <workbookView xWindow="-120" yWindow="-120" windowWidth="29040" windowHeight="15840" xr2:uid="{19FEF985-33D0-4800-B0ED-01BB9ED5E90B}"/>
  </bookViews>
  <sheets>
    <sheet name="Lapas1" sheetId="1" r:id="rId1"/>
  </sheets>
  <calcPr calcId="191029"/>
</workbook>
</file>

<file path=xl/calcChain.xml><?xml version="1.0" encoding="utf-8"?>
<calcChain xmlns="http://schemas.openxmlformats.org/spreadsheetml/2006/main">
  <c r="G22" i="1" l="1"/>
  <c r="H12" i="1"/>
  <c r="H13" i="1"/>
  <c r="H15" i="1"/>
  <c r="H16" i="1"/>
  <c r="H17" i="1"/>
  <c r="H18" i="1"/>
  <c r="H19" i="1"/>
  <c r="H20" i="1"/>
  <c r="H21" i="1"/>
  <c r="H11" i="1" l="1"/>
  <c r="H22" i="1" s="1"/>
</calcChain>
</file>

<file path=xl/sharedStrings.xml><?xml version="1.0" encoding="utf-8"?>
<sst xmlns="http://schemas.openxmlformats.org/spreadsheetml/2006/main" count="86" uniqueCount="57">
  <si>
    <t>PARINKTŲ KOLEKTYVINĖS APSAUGOS STATINIŲ IR JŲ POREIKIO SĄRAŠAS</t>
  </si>
  <si>
    <t xml:space="preserve">Visagino savivaldybės mero </t>
  </si>
  <si>
    <t>Eil. Nr.</t>
  </si>
  <si>
    <t xml:space="preserve">Gyvenamoji vietovė </t>
  </si>
  <si>
    <t>Gatvė</t>
  </si>
  <si>
    <t>Namo numeris</t>
  </si>
  <si>
    <t>Statinio ar patalpos pavadinimas</t>
  </si>
  <si>
    <t>Statinio ar patalpos valdytojas</t>
  </si>
  <si>
    <t>KAS talpinamų gyventojų skaičius</t>
  </si>
  <si>
    <t>Ar KAS pritaikytas asmenims su negalia?</t>
  </si>
  <si>
    <t xml:space="preserve">Lietuvos koordinačių sistemos koordinatė </t>
  </si>
  <si>
    <t>Pastabos</t>
  </si>
  <si>
    <t>koordinatė X</t>
  </si>
  <si>
    <t>koordinatė Y</t>
  </si>
  <si>
    <t>Visaginas</t>
  </si>
  <si>
    <t>Draugystės g.</t>
  </si>
  <si>
    <t>Taip</t>
  </si>
  <si>
    <t>Partizanų g.</t>
  </si>
  <si>
    <t>Tarybų g.</t>
  </si>
  <si>
    <t>Balto g.</t>
  </si>
  <si>
    <t>Visagino rekreacijos paslaugų centro filialas "Visagino parkas"</t>
  </si>
  <si>
    <t>Visagino rekreacijos paslaugų centras</t>
  </si>
  <si>
    <t>Vilties g.</t>
  </si>
  <si>
    <t>5A </t>
  </si>
  <si>
    <t>Sporto salė</t>
  </si>
  <si>
    <t>Kolektyvinės apsaugos statinių poreikis</t>
  </si>
  <si>
    <t>Metai</t>
  </si>
  <si>
    <t>Nuolatinių savivaldybės gyventojų skaičius, iš viso</t>
  </si>
  <si>
    <t>Savivaldybės gyventojų skaičius, kuriam nustatytas kolektyvinės apsaugos statinių poreikis, iš jų:</t>
  </si>
  <si>
    <t>25 procentai nuo bendro nuolatinių savivaldybės gyventojų skaičiaus</t>
  </si>
  <si>
    <t>PATVIRTINTA</t>
  </si>
  <si>
    <t>Nuolatiniai savivaldybės gyventojai – asmenys su negalia</t>
  </si>
  <si>
    <t>Nuolatiniai savivaldybės gyventojai – vaikai iki 7 metų</t>
  </si>
  <si>
    <t xml:space="preserve">Nuolatiniai savivaldybės gyventojai – socialinę globą gaunantys senyvo amžiaus asmenys </t>
  </si>
  <si>
    <t>Taikos pr.</t>
  </si>
  <si>
    <t>VšĮ Visagino sporto ir rekreacijos centras</t>
  </si>
  <si>
    <t>Visagino Draugystės progimnazija</t>
  </si>
  <si>
    <t>Visagino "Gerosios vilties" progimnazija</t>
  </si>
  <si>
    <t>Visagino "Atgimimo" gimnazija</t>
  </si>
  <si>
    <t>Visagino "Verdenės" gimnazija</t>
  </si>
  <si>
    <t>taip</t>
  </si>
  <si>
    <t>VšĮ Visagino krepšinio mokykla</t>
  </si>
  <si>
    <t xml:space="preserve"> Visagino kultūros centras</t>
  </si>
  <si>
    <t>BĮ Visagino kultūros centras</t>
  </si>
  <si>
    <t>Sedulinos al.</t>
  </si>
  <si>
    <t xml:space="preserve">Visagino edukacijų centras </t>
  </si>
  <si>
    <t xml:space="preserve">Parko g. </t>
  </si>
  <si>
    <t>2A</t>
  </si>
  <si>
    <t>5A</t>
  </si>
  <si>
    <t>Akrobatikos mokyklos sporto salė</t>
  </si>
  <si>
    <t>Rekreacinio centro sporto salė</t>
  </si>
  <si>
    <t>Viltes g.</t>
  </si>
  <si>
    <t xml:space="preserve"> Visagino kultūros centras ,,Banga“</t>
  </si>
  <si>
    <t xml:space="preserve"> KAS plotas kv m</t>
  </si>
  <si>
    <t>2026 m.                           d.</t>
  </si>
  <si>
    <t xml:space="preserve">potvarkiu Nr. </t>
  </si>
  <si>
    <t>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</si>
</sst>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0.00;[Red]0.00"/>
  </numFmts>
  <fonts count="9" x14ac:knownFonts="1">
    <font>
      <sz val="11"/>
      <color rgb="FF000000"/>
      <name val="Aptos Narrow"/>
      <family val="2"/>
    </font>
    <font>
      <b/>
      <sz val="12"/>
      <color rgb="FF000000"/>
      <name val="Times New Roman"/>
      <family val="1"/>
    </font>
    <font>
      <b/>
      <sz val="10"/>
      <color rgb="FF000000"/>
      <name val="Arial"/>
      <family val="2"/>
    </font>
    <font>
      <sz val="12"/>
      <color rgb="FF000000"/>
      <name val="Times New Roman"/>
      <family val="1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1"/>
      <color rgb="FF000000"/>
      <name val="Aptos Narrow"/>
      <family val="2"/>
    </font>
    <font>
      <b/>
      <sz val="12"/>
      <name val="Times New Roman"/>
      <family val="1"/>
    </font>
    <font>
      <b/>
      <sz val="12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65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5" fontId="3" fillId="0" borderId="2" xfId="0" applyNumberFormat="1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6" xfId="0" applyFont="1" applyBorder="1" applyAlignment="1">
      <alignment vertical="center" wrapText="1"/>
    </xf>
    <xf numFmtId="0" fontId="6" fillId="0" borderId="8" xfId="0" applyFont="1" applyBorder="1"/>
    <xf numFmtId="0" fontId="6" fillId="0" borderId="9" xfId="0" applyFont="1" applyBorder="1"/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</cellXfs>
  <cellStyles count="1">
    <cellStyle name="Įprastas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605EB-4D8D-48A8-BC44-DDFA7CADAF38}">
  <dimension ref="A1:L32"/>
  <sheetViews>
    <sheetView tabSelected="1" workbookViewId="0">
      <selection activeCell="E23" sqref="E23"/>
    </sheetView>
  </sheetViews>
  <sheetFormatPr defaultRowHeight="15" x14ac:dyDescent="0.25"/>
  <cols>
    <col min="1" max="1" width="4.42578125" customWidth="1"/>
    <col min="2" max="2" width="9.5703125" customWidth="1"/>
    <col min="3" max="3" width="13.42578125" customWidth="1"/>
    <col min="4" max="4" width="7.85546875" customWidth="1"/>
    <col min="5" max="5" width="35" customWidth="1"/>
    <col min="6" max="6" width="35.42578125" customWidth="1"/>
    <col min="7" max="7" width="9.42578125" customWidth="1"/>
    <col min="8" max="8" width="9.140625" customWidth="1"/>
    <col min="9" max="11" width="10.85546875" customWidth="1"/>
    <col min="12" max="12" width="9.5703125" customWidth="1"/>
    <col min="13" max="13" width="9.140625" customWidth="1"/>
  </cols>
  <sheetData>
    <row r="1" spans="1:12" ht="15.75" x14ac:dyDescent="0.25">
      <c r="A1" s="1"/>
      <c r="B1" s="1"/>
      <c r="C1" s="1"/>
      <c r="D1" s="1"/>
      <c r="E1" s="1"/>
      <c r="F1" s="1"/>
      <c r="G1" s="1"/>
      <c r="H1" s="1"/>
      <c r="I1" s="1"/>
      <c r="J1" s="2" t="s">
        <v>30</v>
      </c>
    </row>
    <row r="2" spans="1:12" ht="15.75" x14ac:dyDescent="0.25">
      <c r="A2" s="1"/>
      <c r="B2" s="1"/>
      <c r="C2" s="1"/>
      <c r="D2" s="1"/>
      <c r="E2" s="1"/>
      <c r="F2" s="1"/>
      <c r="G2" s="1"/>
      <c r="H2" s="1"/>
      <c r="I2" s="1"/>
      <c r="J2" s="2" t="s">
        <v>1</v>
      </c>
    </row>
    <row r="3" spans="1:12" ht="15.75" x14ac:dyDescent="0.25">
      <c r="A3" s="1"/>
      <c r="B3" s="1"/>
      <c r="C3" s="1"/>
      <c r="D3" s="1"/>
      <c r="E3" s="1"/>
      <c r="F3" s="1"/>
      <c r="G3" s="1"/>
      <c r="H3" s="1"/>
      <c r="I3" s="1"/>
      <c r="J3" s="2" t="s">
        <v>54</v>
      </c>
    </row>
    <row r="4" spans="1:12" ht="15.75" x14ac:dyDescent="0.25">
      <c r="A4" s="1"/>
      <c r="J4" s="3" t="s">
        <v>55</v>
      </c>
    </row>
    <row r="5" spans="1:12" ht="15.75" x14ac:dyDescent="0.25">
      <c r="A5" s="1"/>
      <c r="J5" s="3"/>
    </row>
    <row r="6" spans="1:12" ht="15.75" x14ac:dyDescent="0.25">
      <c r="A6" s="58" t="s">
        <v>0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</row>
    <row r="7" spans="1:12" ht="15.75" x14ac:dyDescent="0.25">
      <c r="A7" s="1"/>
      <c r="J7" s="3"/>
    </row>
    <row r="8" spans="1:12" ht="15.75" thickBot="1" x14ac:dyDescent="0.3">
      <c r="A8" s="4"/>
      <c r="L8" s="5"/>
    </row>
    <row r="9" spans="1:12" ht="32.25" customHeight="1" thickBot="1" x14ac:dyDescent="0.3">
      <c r="A9" s="61" t="s">
        <v>2</v>
      </c>
      <c r="B9" s="61" t="s">
        <v>3</v>
      </c>
      <c r="C9" s="61" t="s">
        <v>4</v>
      </c>
      <c r="D9" s="61" t="s">
        <v>5</v>
      </c>
      <c r="E9" s="61" t="s">
        <v>6</v>
      </c>
      <c r="F9" s="61" t="s">
        <v>7</v>
      </c>
      <c r="G9" s="59" t="s">
        <v>53</v>
      </c>
      <c r="H9" s="61" t="s">
        <v>8</v>
      </c>
      <c r="I9" s="61" t="s">
        <v>9</v>
      </c>
      <c r="J9" s="61" t="s">
        <v>10</v>
      </c>
      <c r="K9" s="61"/>
      <c r="L9" s="61" t="s">
        <v>11</v>
      </c>
    </row>
    <row r="10" spans="1:12" ht="39.75" customHeight="1" thickBot="1" x14ac:dyDescent="0.3">
      <c r="A10" s="61"/>
      <c r="B10" s="61"/>
      <c r="C10" s="61"/>
      <c r="D10" s="61"/>
      <c r="E10" s="61"/>
      <c r="F10" s="61"/>
      <c r="G10" s="60"/>
      <c r="H10" s="61"/>
      <c r="I10" s="61"/>
      <c r="J10" s="6" t="s">
        <v>12</v>
      </c>
      <c r="K10" s="6" t="s">
        <v>13</v>
      </c>
      <c r="L10" s="61"/>
    </row>
    <row r="11" spans="1:12" ht="31.5" customHeight="1" thickBot="1" x14ac:dyDescent="0.3">
      <c r="A11" s="14">
        <v>1</v>
      </c>
      <c r="B11" s="6" t="s">
        <v>14</v>
      </c>
      <c r="C11" s="7" t="s">
        <v>15</v>
      </c>
      <c r="D11" s="8">
        <v>12</v>
      </c>
      <c r="E11" s="9" t="s">
        <v>36</v>
      </c>
      <c r="F11" s="9" t="s">
        <v>36</v>
      </c>
      <c r="G11" s="44">
        <v>3470</v>
      </c>
      <c r="H11" s="10">
        <f t="shared" ref="H11:H21" si="0">G11/3.5</f>
        <v>991.42857142857144</v>
      </c>
      <c r="I11" s="6" t="s">
        <v>16</v>
      </c>
      <c r="J11" s="6">
        <v>654226</v>
      </c>
      <c r="K11" s="6">
        <v>6164624</v>
      </c>
      <c r="L11" s="6"/>
    </row>
    <row r="12" spans="1:12" ht="31.5" customHeight="1" thickBot="1" x14ac:dyDescent="0.3">
      <c r="A12" s="14">
        <v>2</v>
      </c>
      <c r="B12" s="6" t="s">
        <v>14</v>
      </c>
      <c r="C12" s="11" t="s">
        <v>17</v>
      </c>
      <c r="D12" s="12">
        <v>2</v>
      </c>
      <c r="E12" s="13" t="s">
        <v>37</v>
      </c>
      <c r="F12" s="13" t="s">
        <v>37</v>
      </c>
      <c r="G12" s="45">
        <v>4523</v>
      </c>
      <c r="H12" s="10">
        <f t="shared" si="0"/>
        <v>1292.2857142857142</v>
      </c>
      <c r="I12" s="6" t="s">
        <v>16</v>
      </c>
      <c r="J12" s="6">
        <v>652985</v>
      </c>
      <c r="K12" s="6">
        <v>6165691</v>
      </c>
      <c r="L12" s="6"/>
    </row>
    <row r="13" spans="1:12" ht="30.75" customHeight="1" thickBot="1" x14ac:dyDescent="0.3">
      <c r="A13" s="14">
        <v>3</v>
      </c>
      <c r="B13" s="6" t="s">
        <v>14</v>
      </c>
      <c r="C13" s="11" t="s">
        <v>18</v>
      </c>
      <c r="D13" s="12">
        <v>23</v>
      </c>
      <c r="E13" s="13" t="s">
        <v>38</v>
      </c>
      <c r="F13" s="13" t="s">
        <v>38</v>
      </c>
      <c r="G13" s="45">
        <v>2970</v>
      </c>
      <c r="H13" s="10">
        <f t="shared" si="0"/>
        <v>848.57142857142856</v>
      </c>
      <c r="I13" s="6" t="s">
        <v>16</v>
      </c>
      <c r="J13" s="6">
        <v>653868</v>
      </c>
      <c r="K13" s="6">
        <v>6165302</v>
      </c>
      <c r="L13" s="6"/>
    </row>
    <row r="14" spans="1:12" ht="43.5" customHeight="1" thickBot="1" x14ac:dyDescent="0.3">
      <c r="A14" s="14">
        <v>4</v>
      </c>
      <c r="B14" s="6" t="s">
        <v>14</v>
      </c>
      <c r="C14" s="11" t="s">
        <v>19</v>
      </c>
      <c r="D14" s="12">
        <v>1</v>
      </c>
      <c r="E14" s="11" t="s">
        <v>20</v>
      </c>
      <c r="F14" s="28" t="s">
        <v>21</v>
      </c>
      <c r="G14" s="45">
        <v>2562</v>
      </c>
      <c r="H14" s="10">
        <v>732</v>
      </c>
      <c r="I14" s="6" t="s">
        <v>16</v>
      </c>
      <c r="J14" s="6">
        <v>651267</v>
      </c>
      <c r="K14" s="6">
        <v>6163033</v>
      </c>
      <c r="L14" s="6"/>
    </row>
    <row r="15" spans="1:12" ht="30.75" customHeight="1" thickBot="1" x14ac:dyDescent="0.3">
      <c r="A15" s="14">
        <v>5</v>
      </c>
      <c r="B15" s="6" t="s">
        <v>14</v>
      </c>
      <c r="C15" s="11" t="s">
        <v>34</v>
      </c>
      <c r="D15" s="14">
        <v>21</v>
      </c>
      <c r="E15" s="11" t="s">
        <v>39</v>
      </c>
      <c r="F15" s="11" t="s">
        <v>39</v>
      </c>
      <c r="G15" s="46">
        <v>3155.2</v>
      </c>
      <c r="H15" s="10">
        <f t="shared" si="0"/>
        <v>901.48571428571427</v>
      </c>
      <c r="I15" s="6" t="s">
        <v>16</v>
      </c>
      <c r="J15" s="6">
        <v>653734</v>
      </c>
      <c r="K15" s="6">
        <v>6165980</v>
      </c>
      <c r="L15" s="6"/>
    </row>
    <row r="16" spans="1:12" ht="49.5" customHeight="1" thickBot="1" x14ac:dyDescent="0.3">
      <c r="A16" s="14">
        <v>6</v>
      </c>
      <c r="B16" s="7" t="s">
        <v>14</v>
      </c>
      <c r="C16" s="29" t="s">
        <v>46</v>
      </c>
      <c r="D16" s="41" t="s">
        <v>47</v>
      </c>
      <c r="E16" s="29" t="s">
        <v>49</v>
      </c>
      <c r="F16" s="28" t="s">
        <v>35</v>
      </c>
      <c r="G16" s="47">
        <v>1334</v>
      </c>
      <c r="H16" s="10">
        <f t="shared" si="0"/>
        <v>381.14285714285717</v>
      </c>
      <c r="I16" s="6" t="s">
        <v>16</v>
      </c>
      <c r="J16" s="6">
        <v>652420</v>
      </c>
      <c r="K16" s="6">
        <v>6165127</v>
      </c>
      <c r="L16" s="6"/>
    </row>
    <row r="17" spans="1:12" ht="49.5" customHeight="1" thickBot="1" x14ac:dyDescent="0.3">
      <c r="A17" s="14">
        <v>7</v>
      </c>
      <c r="B17" s="11" t="s">
        <v>14</v>
      </c>
      <c r="C17" s="25" t="s">
        <v>22</v>
      </c>
      <c r="D17" s="6" t="s">
        <v>48</v>
      </c>
      <c r="E17" s="25" t="s">
        <v>50</v>
      </c>
      <c r="F17" s="28" t="s">
        <v>35</v>
      </c>
      <c r="G17" s="48">
        <v>780</v>
      </c>
      <c r="H17" s="10">
        <f t="shared" si="0"/>
        <v>222.85714285714286</v>
      </c>
      <c r="I17" s="6" t="s">
        <v>16</v>
      </c>
      <c r="J17" s="8">
        <v>652917</v>
      </c>
      <c r="K17" s="8">
        <v>6165640</v>
      </c>
      <c r="L17" s="26"/>
    </row>
    <row r="18" spans="1:12" ht="35.25" customHeight="1" thickBot="1" x14ac:dyDescent="0.3">
      <c r="A18" s="14">
        <v>9</v>
      </c>
      <c r="B18" s="6" t="s">
        <v>14</v>
      </c>
      <c r="C18" s="11" t="s">
        <v>22</v>
      </c>
      <c r="D18" s="15" t="s">
        <v>23</v>
      </c>
      <c r="E18" s="7" t="s">
        <v>24</v>
      </c>
      <c r="F18" s="28" t="s">
        <v>41</v>
      </c>
      <c r="G18" s="46">
        <v>620</v>
      </c>
      <c r="H18" s="10">
        <f t="shared" si="0"/>
        <v>177.14285714285714</v>
      </c>
      <c r="I18" s="6" t="s">
        <v>40</v>
      </c>
      <c r="J18" s="6">
        <v>652917</v>
      </c>
      <c r="K18" s="6">
        <v>6165640</v>
      </c>
      <c r="L18" s="6"/>
    </row>
    <row r="19" spans="1:12" ht="32.25" customHeight="1" thickBot="1" x14ac:dyDescent="0.3">
      <c r="A19" s="14">
        <v>13</v>
      </c>
      <c r="B19" s="27" t="s">
        <v>14</v>
      </c>
      <c r="C19" s="30" t="s">
        <v>51</v>
      </c>
      <c r="D19" s="30">
        <v>5</v>
      </c>
      <c r="E19" s="31" t="s">
        <v>42</v>
      </c>
      <c r="F19" s="31" t="s">
        <v>43</v>
      </c>
      <c r="G19" s="49">
        <v>3313</v>
      </c>
      <c r="H19" s="10">
        <f t="shared" si="0"/>
        <v>946.57142857142856</v>
      </c>
      <c r="I19" s="6" t="s">
        <v>16</v>
      </c>
      <c r="J19" s="27">
        <v>6165567</v>
      </c>
      <c r="K19" s="30">
        <v>652990</v>
      </c>
      <c r="L19" s="26"/>
    </row>
    <row r="20" spans="1:12" ht="32.25" customHeight="1" thickBot="1" x14ac:dyDescent="0.3">
      <c r="A20" s="14">
        <v>15</v>
      </c>
      <c r="B20" s="33" t="s">
        <v>14</v>
      </c>
      <c r="C20" s="34" t="s">
        <v>46</v>
      </c>
      <c r="D20" s="34">
        <v>16</v>
      </c>
      <c r="E20" s="43" t="s">
        <v>52</v>
      </c>
      <c r="F20" s="33" t="s">
        <v>43</v>
      </c>
      <c r="G20" s="50">
        <v>286</v>
      </c>
      <c r="H20" s="10">
        <f t="shared" si="0"/>
        <v>81.714285714285708</v>
      </c>
      <c r="I20" s="32" t="s">
        <v>16</v>
      </c>
      <c r="J20" s="35">
        <v>6165023</v>
      </c>
      <c r="K20" s="36">
        <v>653054</v>
      </c>
      <c r="L20" s="37"/>
    </row>
    <row r="21" spans="1:12" ht="36.75" customHeight="1" thickBot="1" x14ac:dyDescent="0.3">
      <c r="A21" s="14">
        <v>17</v>
      </c>
      <c r="B21" s="8" t="s">
        <v>14</v>
      </c>
      <c r="C21" s="30" t="s">
        <v>44</v>
      </c>
      <c r="D21" s="51">
        <v>49</v>
      </c>
      <c r="E21" s="52" t="s">
        <v>45</v>
      </c>
      <c r="F21" s="53" t="s">
        <v>45</v>
      </c>
      <c r="G21" s="42">
        <v>1608</v>
      </c>
      <c r="H21" s="10">
        <f t="shared" si="0"/>
        <v>459.42857142857144</v>
      </c>
      <c r="I21" s="8" t="s">
        <v>16</v>
      </c>
      <c r="J21" s="8">
        <v>654057</v>
      </c>
      <c r="K21" s="8">
        <v>6164613</v>
      </c>
      <c r="L21" s="26"/>
    </row>
    <row r="22" spans="1:12" ht="33" customHeight="1" thickBot="1" x14ac:dyDescent="0.3">
      <c r="A22" s="38"/>
      <c r="B22" s="39"/>
      <c r="C22" s="39"/>
      <c r="D22" s="39"/>
      <c r="E22" s="40"/>
      <c r="F22" s="62" t="s">
        <v>56</v>
      </c>
      <c r="G22" s="23">
        <f>SUM(G11:G21)</f>
        <v>24621.200000000001</v>
      </c>
      <c r="H22" s="24">
        <f>SUM(H11:H21)</f>
        <v>7034.6285714285705</v>
      </c>
      <c r="I22" s="39"/>
      <c r="J22" s="39"/>
      <c r="K22" s="39"/>
      <c r="L22" s="39"/>
    </row>
    <row r="23" spans="1:12" ht="33" customHeight="1" x14ac:dyDescent="0.25">
      <c r="A23" s="16"/>
      <c r="B23" s="17"/>
      <c r="C23" s="17"/>
      <c r="D23" s="17"/>
      <c r="E23" s="17"/>
      <c r="F23" s="17"/>
      <c r="G23" s="21"/>
      <c r="H23" s="22"/>
      <c r="I23" s="17"/>
      <c r="J23" s="17"/>
      <c r="K23" s="17"/>
      <c r="L23" s="17"/>
    </row>
    <row r="24" spans="1:12" ht="25.5" customHeight="1" thickBot="1" x14ac:dyDescent="0.3">
      <c r="C24" s="18" t="s">
        <v>25</v>
      </c>
    </row>
    <row r="25" spans="1:12" ht="25.5" customHeight="1" thickBot="1" x14ac:dyDescent="0.3">
      <c r="A25" s="61" t="s">
        <v>26</v>
      </c>
      <c r="B25" s="61"/>
      <c r="C25" s="61"/>
      <c r="D25" s="19">
        <v>2026</v>
      </c>
    </row>
    <row r="26" spans="1:12" ht="42.75" customHeight="1" thickBot="1" x14ac:dyDescent="0.3">
      <c r="A26" s="61" t="s">
        <v>27</v>
      </c>
      <c r="B26" s="61"/>
      <c r="C26" s="61"/>
      <c r="D26" s="20">
        <v>20674</v>
      </c>
    </row>
    <row r="27" spans="1:12" ht="63.75" customHeight="1" thickBot="1" x14ac:dyDescent="0.3">
      <c r="A27" s="61" t="s">
        <v>28</v>
      </c>
      <c r="B27" s="61"/>
      <c r="C27" s="61"/>
      <c r="D27" s="20"/>
    </row>
    <row r="28" spans="1:12" ht="45.75" customHeight="1" thickBot="1" x14ac:dyDescent="0.3">
      <c r="A28" s="61" t="s">
        <v>29</v>
      </c>
      <c r="B28" s="61"/>
      <c r="C28" s="61"/>
      <c r="D28" s="20">
        <v>5168</v>
      </c>
    </row>
    <row r="29" spans="1:12" ht="48" customHeight="1" thickBot="1" x14ac:dyDescent="0.3">
      <c r="A29" s="61" t="s">
        <v>31</v>
      </c>
      <c r="B29" s="61"/>
      <c r="C29" s="61"/>
      <c r="D29" s="57">
        <v>873</v>
      </c>
    </row>
    <row r="30" spans="1:12" ht="51" customHeight="1" thickBot="1" x14ac:dyDescent="0.3">
      <c r="A30" s="61" t="s">
        <v>32</v>
      </c>
      <c r="B30" s="61"/>
      <c r="C30" s="61"/>
      <c r="D30" s="20">
        <v>960</v>
      </c>
    </row>
    <row r="31" spans="1:12" ht="64.5" customHeight="1" thickBot="1" x14ac:dyDescent="0.3">
      <c r="A31" s="61" t="s">
        <v>33</v>
      </c>
      <c r="B31" s="61"/>
      <c r="C31" s="59"/>
      <c r="D31" s="54">
        <v>33</v>
      </c>
    </row>
    <row r="32" spans="1:12" ht="15.75" thickBot="1" x14ac:dyDescent="0.3">
      <c r="C32" s="55" t="s">
        <v>56</v>
      </c>
      <c r="D32" s="56">
        <v>7034</v>
      </c>
    </row>
  </sheetData>
  <mergeCells count="19">
    <mergeCell ref="F9:F10"/>
    <mergeCell ref="H9:H10"/>
    <mergeCell ref="I9:I10"/>
    <mergeCell ref="A6:L6"/>
    <mergeCell ref="G9:G10"/>
    <mergeCell ref="A29:C29"/>
    <mergeCell ref="A30:C30"/>
    <mergeCell ref="A31:C31"/>
    <mergeCell ref="J9:K9"/>
    <mergeCell ref="L9:L10"/>
    <mergeCell ref="A25:C25"/>
    <mergeCell ref="A26:C26"/>
    <mergeCell ref="A27:C27"/>
    <mergeCell ref="A28:C28"/>
    <mergeCell ref="A9:A10"/>
    <mergeCell ref="B9:B10"/>
    <mergeCell ref="C9:C10"/>
    <mergeCell ref="D9:D10"/>
    <mergeCell ref="E9:E10"/>
  </mergeCells>
  <pageMargins left="0.31496062992125984" right="0.31496062992125984" top="0.74803149606299213" bottom="0.74803149606299213" header="0.31496062992125984" footer="0.31496062992125984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Bendras10</dc:creator>
  <cp:lastModifiedBy>svetlana.sarsakova@visaginas.lt</cp:lastModifiedBy>
  <cp:lastPrinted>2026-04-02T05:21:55Z</cp:lastPrinted>
  <dcterms:created xsi:type="dcterms:W3CDTF">2024-06-17T08:26:13Z</dcterms:created>
  <dcterms:modified xsi:type="dcterms:W3CDTF">2026-04-30T09:36:16Z</dcterms:modified>
</cp:coreProperties>
</file>