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25815" windowHeight="14025"/>
  </bookViews>
  <sheets>
    <sheet name="Lapas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0" i="1"/>
  <c r="F10" l="1"/>
</calcChain>
</file>

<file path=xl/sharedStrings.xml><?xml version="1.0" encoding="utf-8"?>
<sst xmlns="http://schemas.openxmlformats.org/spreadsheetml/2006/main" count="24" uniqueCount="22">
  <si>
    <t>Eil. Nr.</t>
  </si>
  <si>
    <t>Tikslinės naudos gavėjas</t>
  </si>
  <si>
    <t>Skirta suma</t>
  </si>
  <si>
    <t>Eur</t>
  </si>
  <si>
    <t>Iš viso:</t>
  </si>
  <si>
    <t>UAB „Intersurgical“</t>
  </si>
  <si>
    <t>1.</t>
  </si>
  <si>
    <t>2.</t>
  </si>
  <si>
    <t>3.</t>
  </si>
  <si>
    <t>4.</t>
  </si>
  <si>
    <t>2020 metų Visagino savivaldybei skiriamos gyventojų pajamų mokesčio dalies verslo plėtros sąlygoms gerinti panaudojimas</t>
  </si>
  <si>
    <t>5.</t>
  </si>
  <si>
    <t>Projekto „Apleistų / avarinių pastatų nugriovimas ir teritorijos valymas, regeneruojant buvusį karinį miestelį ir pritaikant kompleksą inovatyviai pramonei vystyti - SMART PARK įkūrimui“ techninė priežiūra</t>
  </si>
  <si>
    <t>UAB „Intersurgical“, verslo sektorius</t>
  </si>
  <si>
    <t xml:space="preserve"> SMART PARK  administracinio pastato išlaikymas</t>
  </si>
  <si>
    <t>Verslo sektorius</t>
  </si>
  <si>
    <t>Priemonės pavadinimas</t>
  </si>
  <si>
    <t>Naujo dujų vartotojo prijungimo paslauga objektui Dūkšto kel. 84, Visaginas</t>
  </si>
  <si>
    <t>Projekto „Automobilių stovėjimo, didžiagabaričių transporto priemonių apsisukimo aikštelių ir vidaus kelio sklype (kadastro Nr.4583/0003:116) Dūkšto kel. 84A, Visagine, įrengimas" statybos techninio projekto parengimas ir ekspertizė</t>
  </si>
  <si>
    <t>Pagal priimtą Savivaldybių biudžetų pajamų nustatymo metodikos įstatymo pakeitimą 2020 m. Visagino savivaldybei per kintamąją gyventojų pajamų mokesčio (procentais) dalį skirta 115,0 tūkst. Eur verslo plėtros sąlygoms gerinti siekiant sumažinti atotrūkį tarp skirtingų Lietuvos regionų ir finansiškai motyvuoti vidutinį ar mažesnį augimo potencialą turinčias savivaldybes siekti ekonominių rodiklių. Savivaldybės vadovaujantis Lietuvos Respublikos  2020 metų valstybės biudžeto ir savivaldybių biudžetų finansinių rodiklių patvirtinimo įstatymo  2 straipnio 3 dalies nuostatomis „sumas verslo plėtros sąlygoms gerinti naudoja su infrastruktūros plėtra, žmogiškaisiais ištekliais, prekėmis ir paslaugomis, turto įsigijimu susijusioms priemonėms, kurios prisideda prie geresnių sąlygų plėtoti verslą. Siekiant sudaryti palankias sąlygas pramonės ir verslo aplinkos plėtrai ir kūrimui, pagerinant sąlygas investicijų pritraukimui, kurios prisidėtų prie naujų darbo vietų Visagino mieste kūrimo, nuo 2015 metų pagal priemonę „Apleistų teritorijų konversija, regeneruojant buvusį karinį miestelį ir pritaikant kompleksą inovatyviai pramonei vystyti – SMART PARK įkūrimui“ pradėtas įgyvendinti projektas „Apleistų / avarinių pastatų nugriovimas ir teritorijos valymas, regeneruojant buvusį karinį miestelį Visagine“ (toliau tekste – Projektas).
Projekto siekiamas rezultatas: apie 8,9 ha apleistos teritorijos bus regeneruota ir pritaikyta verslui vystyti, taip Visagino savivaldybė pritrauks investuotojus į regioną, bus didinamas gyventojų užimtumas.
Šiuo metu Visagino savivaldybėje jau kuriasi pasaulinėje rinkoje žinoma įmonė UAB „Intersurgical“. Dėl augančios medicininės įrangos paklausos įmonė ketina įkurti naują gamyklą, padidinsiančią gamybines apimtis. Pagal planuojamą vykdyti projektą bendrovė per pirmuosius 3 metus Visagine numato sukurti apie 200 naujų darbo vietų bei investuoti 7 mln. Eur į ilgalaikį materialųjį turtą. Numatoma, kad 98  % medicininės įrangos, pagamintos naujojoje Visagino gamykloje, bus eksportuojama į užsienio rinkas, tai tiesiogiai prisidės prie regiono konkurencingumo augimo.</t>
  </si>
  <si>
    <t>Automobilių stovėjimo, didžiagabaritinių transporto priemonių apsisukimo aikštelių ir vidaus kelio sklype Dūkšto kel. 84A, Visagine, statybos darbai</t>
  </si>
  <si>
    <t>Panaudota 2020-12-31</t>
  </si>
</sst>
</file>

<file path=xl/styles.xml><?xml version="1.0" encoding="utf-8"?>
<styleSheet xmlns="http://schemas.openxmlformats.org/spreadsheetml/2006/main">
  <fonts count="4">
    <font>
      <sz val="11"/>
      <color theme="1"/>
      <name val="Calibri"/>
      <family val="2"/>
      <charset val="186"/>
      <scheme val="minor"/>
    </font>
    <font>
      <b/>
      <sz val="11"/>
      <color theme="1"/>
      <name val="Calibri"/>
      <family val="2"/>
      <charset val="186"/>
      <scheme val="minor"/>
    </font>
    <font>
      <b/>
      <sz val="14"/>
      <color theme="1"/>
      <name val="Times New Roman"/>
      <family val="1"/>
      <charset val="186"/>
    </font>
    <font>
      <i/>
      <sz val="11"/>
      <color theme="1"/>
      <name val="Calibri"/>
      <family val="2"/>
      <charset val="186"/>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2" borderId="1" xfId="0" applyFont="1" applyFill="1" applyBorder="1" applyAlignment="1">
      <alignment vertical="center"/>
    </xf>
    <xf numFmtId="0" fontId="1" fillId="2" borderId="1" xfId="0" applyFont="1" applyFill="1" applyBorder="1" applyAlignment="1">
      <alignment horizontal="right" vertical="center"/>
    </xf>
    <xf numFmtId="0" fontId="1" fillId="2" borderId="1" xfId="0" applyFont="1" applyFill="1" applyBorder="1" applyAlignment="1">
      <alignment horizontal="center" vertical="center"/>
    </xf>
    <xf numFmtId="0" fontId="1" fillId="0" borderId="1" xfId="0" applyFont="1" applyBorder="1" applyAlignment="1">
      <alignment vertical="center" wrapText="1"/>
    </xf>
    <xf numFmtId="0" fontId="0" fillId="0" borderId="0" xfId="0" applyAlignment="1">
      <alignment vertical="center"/>
    </xf>
    <xf numFmtId="0" fontId="2" fillId="0" borderId="0" xfId="0" applyFont="1" applyAlignment="1">
      <alignment horizontal="center" vertical="center" wrapText="1"/>
    </xf>
    <xf numFmtId="0" fontId="3" fillId="3" borderId="0" xfId="0" applyFont="1" applyFill="1" applyAlignment="1">
      <alignment horizontal="left" vertical="center" wrapText="1"/>
    </xf>
  </cellXfs>
  <cellStyles count="1">
    <cellStyle name="Pa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10"/>
  <sheetViews>
    <sheetView tabSelected="1" topLeftCell="A7" zoomScale="110" zoomScaleNormal="110" workbookViewId="0">
      <selection activeCell="H9" sqref="H9"/>
    </sheetView>
  </sheetViews>
  <sheetFormatPr defaultRowHeight="15"/>
  <cols>
    <col min="3" max="3" width="66.140625" customWidth="1"/>
    <col min="4" max="4" width="20.5703125" customWidth="1"/>
    <col min="5" max="5" width="11.42578125" customWidth="1"/>
    <col min="6" max="6" width="11" customWidth="1"/>
  </cols>
  <sheetData>
    <row r="1" spans="2:9" ht="49.5" customHeight="1">
      <c r="B1" s="10" t="s">
        <v>10</v>
      </c>
      <c r="C1" s="10"/>
      <c r="D1" s="10"/>
      <c r="E1" s="10"/>
      <c r="F1" s="10"/>
      <c r="G1" s="1"/>
      <c r="H1" s="1"/>
      <c r="I1" s="1"/>
    </row>
    <row r="2" spans="2:9" ht="257.10000000000002" customHeight="1">
      <c r="B2" s="11" t="s">
        <v>19</v>
      </c>
      <c r="C2" s="11"/>
      <c r="D2" s="11"/>
      <c r="E2" s="11"/>
      <c r="F2" s="11"/>
      <c r="G2" s="1"/>
      <c r="H2" s="1"/>
      <c r="I2" s="1"/>
    </row>
    <row r="3" spans="2:9" ht="18.600000000000001" customHeight="1">
      <c r="F3" s="4" t="s">
        <v>3</v>
      </c>
    </row>
    <row r="4" spans="2:9" ht="46.5" customHeight="1">
      <c r="B4" s="2" t="s">
        <v>0</v>
      </c>
      <c r="C4" s="2" t="s">
        <v>16</v>
      </c>
      <c r="D4" s="3" t="s">
        <v>1</v>
      </c>
      <c r="E4" s="3" t="s">
        <v>2</v>
      </c>
      <c r="F4" s="3" t="s">
        <v>21</v>
      </c>
    </row>
    <row r="5" spans="2:9" s="9" customFormat="1" ht="58.35" customHeight="1">
      <c r="B5" s="2" t="s">
        <v>6</v>
      </c>
      <c r="C5" s="8" t="s">
        <v>18</v>
      </c>
      <c r="D5" s="2" t="s">
        <v>5</v>
      </c>
      <c r="E5" s="2">
        <v>14209</v>
      </c>
      <c r="F5" s="2">
        <v>14209.01</v>
      </c>
    </row>
    <row r="6" spans="2:9" s="9" customFormat="1" ht="37.35" customHeight="1">
      <c r="B6" s="2" t="s">
        <v>7</v>
      </c>
      <c r="C6" s="8" t="s">
        <v>17</v>
      </c>
      <c r="D6" s="2" t="s">
        <v>5</v>
      </c>
      <c r="E6" s="2">
        <v>5949</v>
      </c>
      <c r="F6" s="2">
        <v>5949.28</v>
      </c>
    </row>
    <row r="7" spans="2:9" s="9" customFormat="1" ht="47.45" customHeight="1">
      <c r="B7" s="2" t="s">
        <v>8</v>
      </c>
      <c r="C7" s="8" t="s">
        <v>12</v>
      </c>
      <c r="D7" s="3" t="s">
        <v>13</v>
      </c>
      <c r="E7" s="2">
        <v>297</v>
      </c>
      <c r="F7" s="2">
        <v>296.91000000000003</v>
      </c>
    </row>
    <row r="8" spans="2:9" s="9" customFormat="1" ht="47.45" customHeight="1">
      <c r="B8" s="2" t="s">
        <v>9</v>
      </c>
      <c r="C8" s="8" t="s">
        <v>14</v>
      </c>
      <c r="D8" s="2" t="s">
        <v>15</v>
      </c>
      <c r="E8" s="2">
        <v>1255</v>
      </c>
      <c r="F8" s="2">
        <v>1255</v>
      </c>
    </row>
    <row r="9" spans="2:9" s="9" customFormat="1" ht="47.45" customHeight="1">
      <c r="B9" s="2" t="s">
        <v>11</v>
      </c>
      <c r="C9" s="8" t="s">
        <v>20</v>
      </c>
      <c r="D9" s="3" t="s">
        <v>13</v>
      </c>
      <c r="E9" s="2">
        <v>93290</v>
      </c>
      <c r="F9" s="2">
        <v>93289.8</v>
      </c>
    </row>
    <row r="10" spans="2:9" ht="22.35" customHeight="1">
      <c r="B10" s="5"/>
      <c r="C10" s="6" t="s">
        <v>4</v>
      </c>
      <c r="D10" s="5"/>
      <c r="E10" s="7">
        <f>SUM(E5,E6:E9)</f>
        <v>115000</v>
      </c>
      <c r="F10" s="7">
        <f>SUM(F5:F9)</f>
        <v>115000</v>
      </c>
    </row>
  </sheetData>
  <mergeCells count="2">
    <mergeCell ref="B1:F1"/>
    <mergeCell ref="B2:F2"/>
  </mergeCells>
  <pageMargins left="0.11811023622047245" right="0" top="0.35433070866141736" bottom="0"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Rita</cp:lastModifiedBy>
  <cp:lastPrinted>2021-01-08T13:12:02Z</cp:lastPrinted>
  <dcterms:created xsi:type="dcterms:W3CDTF">2020-04-08T05:46:15Z</dcterms:created>
  <dcterms:modified xsi:type="dcterms:W3CDTF">2021-01-08T13:12:15Z</dcterms:modified>
</cp:coreProperties>
</file>